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EA5006D3-1FF7-4201-B624-3206BD16CFAC}" xr6:coauthVersionLast="47" xr6:coauthVersionMax="47" xr10:uidLastSave="{00000000-0000-0000-0000-000000000000}"/>
  <bookViews>
    <workbookView xWindow="-108" yWindow="-108" windowWidth="23256" windowHeight="12456" xr2:uid="{316575F3-6F37-46F8-A310-81AE9BBE152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</calcChain>
</file>

<file path=xl/sharedStrings.xml><?xml version="1.0" encoding="utf-8"?>
<sst xmlns="http://schemas.openxmlformats.org/spreadsheetml/2006/main" count="25" uniqueCount="25">
  <si>
    <t xml:space="preserve"> </t>
  </si>
  <si>
    <t>Remuneração e Auxílios - Maio 2025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</si>
  <si>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</si>
  <si>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</si>
  <si>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</si>
  <si>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</si>
  <si>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</si>
  <si>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</si>
  <si>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</si>
  <si>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</si>
  <si>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</si>
  <si>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Assessor PFE - P/12</t>
  </si>
  <si>
    <t>daniel</t>
  </si>
  <si>
    <t>Gerente Executivo</t>
  </si>
  <si>
    <t>elisangela</t>
  </si>
  <si>
    <t>PFE - P/12</t>
  </si>
  <si>
    <t>isis</t>
  </si>
  <si>
    <t>PAE - J/3</t>
  </si>
  <si>
    <t>jamildo</t>
  </si>
  <si>
    <t>PAE - J/8</t>
  </si>
  <si>
    <t>michele</t>
  </si>
  <si>
    <t>PAE - J/10</t>
  </si>
  <si>
    <t>wallace</t>
  </si>
  <si>
    <t>PAE - J/2*</t>
  </si>
  <si>
    <t>* Férias 12/05 a 16/05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</si>
</sst>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6" fillId="2" borderId="1" xfId="0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28451991-7042-460D-AEB7-2A7F468E8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215FC0AA-BAF7-46E7-B7B2-F8562C40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C1DB8964-688D-4F49-9B96-53752D8C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0060FE74-9159-4215-86B7-C697E2813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ECD166CF-3F7F-4F63-8DFA-909C60199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969F011F-17FF-4CD4-A870-128ACD526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AF1A1EF8-8960-4167-AA38-65D22DCA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4671B916-A2B6-4DB9-881D-759DADD1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839BE558-F332-49B4-9481-8C1DCDA43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3398E1F1-839C-4082-B40B-2AE36B35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2" name="Imagem 11" descr="Modelo Ofício.jpg">
          <a:extLst>
            <a:ext uri="{FF2B5EF4-FFF2-40B4-BE49-F238E27FC236}">
              <a16:creationId xmlns:a16="http://schemas.microsoft.com/office/drawing/2014/main" id="{6F23D58B-EBC9-4E37-B8AB-CA40904E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3" name="Imagem 12" descr="Modelo Ofício.jpg">
          <a:extLst>
            <a:ext uri="{FF2B5EF4-FFF2-40B4-BE49-F238E27FC236}">
              <a16:creationId xmlns:a16="http://schemas.microsoft.com/office/drawing/2014/main" id="{6802BFD9-BD0E-4E83-A248-3AB4F477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29DD-59B1-4A38-A79F-E46079D76EAD}">
  <dimension ref="A2:J26"/>
  <sheetViews>
    <sheetView tabSelected="1" workbookViewId="0">
      <selection activeCell="B11" sqref="B11:I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1</v>
      </c>
      <c r="C11" s="2"/>
      <c r="D11" s="2"/>
      <c r="E11" s="2"/>
      <c r="F11" s="2"/>
      <c r="G11" s="2"/>
      <c r="H11" s="2"/>
      <c r="I11" s="2"/>
      <c r="J11" s="3"/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">
      <c r="B13" s="5" t="s">
        <v>2</v>
      </c>
      <c r="C13" s="5" t="s">
        <v>3</v>
      </c>
      <c r="D13" s="6" t="s">
        <v>4</v>
      </c>
      <c r="E13" s="7" t="s">
        <v>5</v>
      </c>
      <c r="F13" s="7" t="s">
        <v>6</v>
      </c>
      <c r="G13" s="7" t="s">
        <v>7</v>
      </c>
      <c r="H13" s="7" t="s">
        <v>8</v>
      </c>
      <c r="I13" s="5" t="s">
        <v>9</v>
      </c>
    </row>
    <row r="14" spans="1:10" x14ac:dyDescent="0.3">
      <c r="B14" s="5"/>
      <c r="C14" s="5"/>
      <c r="D14" s="8"/>
      <c r="E14" s="7"/>
      <c r="F14" s="7"/>
      <c r="G14" s="7"/>
      <c r="H14" s="7"/>
      <c r="I14" s="5"/>
    </row>
    <row r="15" spans="1:10" x14ac:dyDescent="0.3">
      <c r="A15" s="9" t="s">
        <v>10</v>
      </c>
      <c r="B15" s="10" t="s">
        <v>11</v>
      </c>
      <c r="C15" s="11">
        <f>7329.23+1465.85+1643.33+1249.51</f>
        <v>11687.92</v>
      </c>
      <c r="D15" s="11">
        <v>0</v>
      </c>
      <c r="E15" s="11">
        <v>1000</v>
      </c>
      <c r="F15" s="11">
        <v>0</v>
      </c>
      <c r="G15" s="11">
        <v>0</v>
      </c>
      <c r="H15" s="11">
        <v>0</v>
      </c>
      <c r="I15" s="11">
        <v>8436.7900000000009</v>
      </c>
    </row>
    <row r="16" spans="1:10" x14ac:dyDescent="0.3">
      <c r="A16" s="9" t="s">
        <v>12</v>
      </c>
      <c r="B16" s="10" t="s">
        <v>13</v>
      </c>
      <c r="C16" s="11">
        <v>7298.56</v>
      </c>
      <c r="D16" s="11">
        <v>0</v>
      </c>
      <c r="E16" s="11">
        <v>1000</v>
      </c>
      <c r="F16" s="11">
        <v>0</v>
      </c>
      <c r="G16" s="11">
        <v>0</v>
      </c>
      <c r="H16" s="12">
        <v>0</v>
      </c>
      <c r="I16" s="11">
        <v>5290.78</v>
      </c>
    </row>
    <row r="17" spans="1:9" x14ac:dyDescent="0.3">
      <c r="A17" s="9" t="s">
        <v>14</v>
      </c>
      <c r="B17" s="10" t="s">
        <v>15</v>
      </c>
      <c r="C17" s="11">
        <f>7329.23+2485.59</f>
        <v>9814.82</v>
      </c>
      <c r="D17" s="11">
        <v>0</v>
      </c>
      <c r="E17" s="11">
        <v>1000</v>
      </c>
      <c r="F17" s="11">
        <v>0</v>
      </c>
      <c r="G17" s="11">
        <v>0</v>
      </c>
      <c r="H17" s="12">
        <v>0</v>
      </c>
      <c r="I17" s="11">
        <v>7664.77</v>
      </c>
    </row>
    <row r="18" spans="1:9" x14ac:dyDescent="0.3">
      <c r="A18" s="13" t="s">
        <v>16</v>
      </c>
      <c r="B18" s="10" t="s">
        <v>17</v>
      </c>
      <c r="C18" s="11">
        <f>4236.13+690.65</f>
        <v>4926.78</v>
      </c>
      <c r="D18" s="11">
        <v>0</v>
      </c>
      <c r="E18" s="11">
        <v>1000</v>
      </c>
      <c r="F18" s="11">
        <v>0</v>
      </c>
      <c r="G18" s="11">
        <v>0</v>
      </c>
      <c r="H18" s="12">
        <v>0</v>
      </c>
      <c r="I18" s="11">
        <v>4840.3500000000004</v>
      </c>
    </row>
    <row r="19" spans="1:9" x14ac:dyDescent="0.3">
      <c r="A19" s="9" t="s">
        <v>18</v>
      </c>
      <c r="B19" s="14" t="s">
        <v>19</v>
      </c>
      <c r="C19" s="11">
        <v>5267.16</v>
      </c>
      <c r="D19" s="15">
        <v>0</v>
      </c>
      <c r="E19" s="11">
        <v>1000</v>
      </c>
      <c r="F19" s="15">
        <v>0</v>
      </c>
      <c r="G19" s="15">
        <v>0</v>
      </c>
      <c r="H19" s="16">
        <v>0</v>
      </c>
      <c r="I19" s="15">
        <v>5174.51</v>
      </c>
    </row>
    <row r="20" spans="1:9" x14ac:dyDescent="0.3">
      <c r="A20" s="9" t="s">
        <v>20</v>
      </c>
      <c r="B20" s="14" t="s">
        <v>21</v>
      </c>
      <c r="C20" s="15">
        <v>5267.16</v>
      </c>
      <c r="D20" s="15">
        <v>0</v>
      </c>
      <c r="E20" s="11">
        <v>1000</v>
      </c>
      <c r="F20" s="16">
        <v>0</v>
      </c>
      <c r="G20" s="16">
        <v>0</v>
      </c>
      <c r="H20" s="16">
        <v>0</v>
      </c>
      <c r="I20" s="16">
        <v>4454.2</v>
      </c>
    </row>
    <row r="21" spans="1:9" x14ac:dyDescent="0.3">
      <c r="A21" s="9" t="s">
        <v>22</v>
      </c>
      <c r="B21" s="17" t="s">
        <v>23</v>
      </c>
      <c r="C21" s="11">
        <v>3548.78</v>
      </c>
      <c r="D21" s="11">
        <v>0</v>
      </c>
      <c r="E21" s="11">
        <v>1000</v>
      </c>
      <c r="F21" s="11">
        <v>0</v>
      </c>
      <c r="G21" s="11">
        <v>0</v>
      </c>
      <c r="H21" s="12">
        <v>0</v>
      </c>
      <c r="I21" s="16">
        <v>804.54</v>
      </c>
    </row>
    <row r="22" spans="1:9" x14ac:dyDescent="0.3">
      <c r="B22" s="18" t="s">
        <v>24</v>
      </c>
      <c r="C22" s="19"/>
      <c r="D22" s="19"/>
      <c r="E22" s="19"/>
      <c r="F22" s="19"/>
      <c r="G22" s="19"/>
      <c r="H22" s="19"/>
    </row>
    <row r="23" spans="1:9" x14ac:dyDescent="0.3">
      <c r="B23" s="20"/>
    </row>
    <row r="24" spans="1:9" x14ac:dyDescent="0.3">
      <c r="B24" s="20"/>
    </row>
    <row r="25" spans="1:9" x14ac:dyDescent="0.3">
      <c r="B25" s="20"/>
    </row>
    <row r="26" spans="1:9" x14ac:dyDescent="0.3">
      <c r="B26" s="20"/>
    </row>
  </sheetData>
  <mergeCells count="10">
    <mergeCell ref="B11:I11"/>
    <mergeCell ref="B12:J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2025-06-23T18:29:09Z</dcterms:created>
  <dcterms:modified xsi:type="dcterms:W3CDTF">2025-06-23T18:29:30Z</dcterms:modified>
</cp:coreProperties>
</file>